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duardo\Dropbox\Escritorio de Projetos\Modelos\01-Iniciacao\"/>
    </mc:Choice>
  </mc:AlternateContent>
  <bookViews>
    <workbookView xWindow="480" yWindow="165" windowWidth="11340" windowHeight="8775"/>
  </bookViews>
  <sheets>
    <sheet name="PartesInteressadas" sheetId="4" r:id="rId1"/>
    <sheet name="Grafico" sheetId="5" r:id="rId2"/>
    <sheet name="Param" sheetId="6" r:id="rId3"/>
  </sheets>
  <externalReferences>
    <externalReference r:id="rId4"/>
    <externalReference r:id="rId5"/>
  </externalReferences>
  <definedNames>
    <definedName name="Acao">[1]Param!$F$4:$F$8</definedName>
    <definedName name="EAR">[1]Param!$E$4:$E$8</definedName>
    <definedName name="Impacto">Param!$G$4:$G$8</definedName>
    <definedName name="Importancia">[2]Parametros!$F$2:$F$7</definedName>
    <definedName name="Influencia">Param!$F$4:$F$8</definedName>
    <definedName name="Interesse">Param!$E$4:$E$8</definedName>
    <definedName name="Interna">Param!$H$4:$H$5</definedName>
    <definedName name="NotaIdeia">[2]Parametros!$E$2:$E$6</definedName>
    <definedName name="Notas">[2]Parametros!$H$2:$H$11</definedName>
    <definedName name="Poder">Param!$D$4:$D$8</definedName>
    <definedName name="Postura">Param!$I$4:$I$8</definedName>
    <definedName name="Prioridade">[1]Param!$L$4:$L$8</definedName>
    <definedName name="Probabilidade">[1]Param!$C$4:$C$8</definedName>
    <definedName name="Resistencia">Param!$I$4:$I$6</definedName>
    <definedName name="Status">[1]Param!$I$4:$I$7</definedName>
    <definedName name="Suporte">Param!$I$4:$I$6</definedName>
    <definedName name="Urgencia">[1]Param!$H$4:$H$8</definedName>
  </definedNames>
  <calcPr calcId="152511"/>
  <webPublishing codePage="1252"/>
</workbook>
</file>

<file path=xl/calcChain.xml><?xml version="1.0" encoding="utf-8"?>
<calcChain xmlns="http://schemas.openxmlformats.org/spreadsheetml/2006/main">
  <c r="B18" i="4" l="1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9" i="5"/>
  <c r="G8" i="5"/>
  <c r="G7" i="5" s="1"/>
  <c r="G6" i="5" s="1"/>
  <c r="G5" i="5" s="1"/>
  <c r="D4" i="5"/>
  <c r="E4" i="5" s="1"/>
  <c r="F4" i="5" s="1"/>
  <c r="C4" i="5"/>
  <c r="A8" i="5" l="1"/>
  <c r="C10" i="5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I1" i="4"/>
  <c r="D10" i="5" l="1"/>
  <c r="D9" i="5" s="1"/>
  <c r="C9" i="5"/>
  <c r="A7" i="5"/>
  <c r="C8" i="5"/>
  <c r="D8" i="5"/>
  <c r="B8" i="5"/>
  <c r="E10" i="5"/>
  <c r="E9" i="5" s="1"/>
  <c r="A6" i="5"/>
  <c r="E8" i="5" l="1"/>
  <c r="E6" i="5"/>
  <c r="C6" i="5"/>
  <c r="D6" i="5"/>
  <c r="B6" i="5"/>
  <c r="D7" i="5"/>
  <c r="B7" i="5"/>
  <c r="E7" i="5"/>
  <c r="C7" i="5"/>
  <c r="A5" i="5"/>
  <c r="F10" i="5"/>
  <c r="F9" i="5" l="1"/>
  <c r="F8" i="5"/>
  <c r="F7" i="5"/>
  <c r="B5" i="5"/>
  <c r="D5" i="5"/>
  <c r="F5" i="5"/>
  <c r="C5" i="5"/>
  <c r="E5" i="5"/>
  <c r="F6" i="5"/>
</calcChain>
</file>

<file path=xl/sharedStrings.xml><?xml version="1.0" encoding="utf-8"?>
<sst xmlns="http://schemas.openxmlformats.org/spreadsheetml/2006/main" count="71" uniqueCount="52">
  <si>
    <t>Impacto</t>
  </si>
  <si>
    <t>Comentários</t>
  </si>
  <si>
    <t>Legenda</t>
  </si>
  <si>
    <t>1-Muito baixo</t>
  </si>
  <si>
    <t>2-Baixo</t>
  </si>
  <si>
    <t>3-Médio</t>
  </si>
  <si>
    <t>4-Alto</t>
  </si>
  <si>
    <t>5-Muito Alto</t>
  </si>
  <si>
    <t>1-Muito baixa</t>
  </si>
  <si>
    <t>2-Baixa</t>
  </si>
  <si>
    <t>3-Média</t>
  </si>
  <si>
    <t>4-Alta</t>
  </si>
  <si>
    <t>5-Muito Alta</t>
  </si>
  <si>
    <t>Registro das partes interessadas</t>
  </si>
  <si>
    <t>Influência</t>
  </si>
  <si>
    <t>Importância</t>
  </si>
  <si>
    <t>Função</t>
  </si>
  <si>
    <t>Ramal</t>
  </si>
  <si>
    <t>e-mail</t>
  </si>
  <si>
    <t>Identificação</t>
  </si>
  <si>
    <t>Avaliação</t>
  </si>
  <si>
    <t>interna/ externa</t>
  </si>
  <si>
    <t>Interna</t>
  </si>
  <si>
    <t>Externa</t>
  </si>
  <si>
    <t>Classificação</t>
  </si>
  <si>
    <t>Parte interessada</t>
  </si>
  <si>
    <t>Apoiadora</t>
  </si>
  <si>
    <t>Neutra</t>
  </si>
  <si>
    <t>Resistente</t>
  </si>
  <si>
    <t>Interesse</t>
  </si>
  <si>
    <t>Poder</t>
  </si>
  <si>
    <t>Aba Partes interessadas</t>
  </si>
  <si>
    <t>Definição</t>
  </si>
  <si>
    <t>Domínio</t>
  </si>
  <si>
    <t>Poder x Interesse x Influência x Impacto</t>
  </si>
  <si>
    <t>Habilidade para efetuar mudanças no planejamento ou na execução do projeto</t>
  </si>
  <si>
    <t>Postura em relação ao projeto</t>
  </si>
  <si>
    <t xml:space="preserve">Área </t>
  </si>
  <si>
    <t>Matriz de Influência x Impacto x Poder x Interesse</t>
  </si>
  <si>
    <t>Se trabalha na empresa (interna), senão (externa)</t>
  </si>
  <si>
    <t>Celular</t>
  </si>
  <si>
    <t>Pessoa, comunidade ou organização envolvida cujos interesses podem ser afetados pelo projeto. Exercem influência sobre o projeto, suas entregas e sua equipe</t>
  </si>
  <si>
    <t>Principais expectativas</t>
  </si>
  <si>
    <t>Nível de autoridade;
Posição hierárquica ou de carisma ou liderança pessoal</t>
  </si>
  <si>
    <t>Nível de preocupação em relação aos resultados do projeto</t>
  </si>
  <si>
    <t>Envolvimento ativo no projeto;
Verificar pessoas com grande influência no projeto na tomada de decisão; na gestão de processos envolvendo gargalos e atuando como formador de opinião.</t>
  </si>
  <si>
    <t>Cód.</t>
  </si>
  <si>
    <t>Influência no projeto</t>
  </si>
  <si>
    <t>Interesse no projeto</t>
  </si>
  <si>
    <t>Poder na empresa</t>
  </si>
  <si>
    <t>Requisitos de Comunicação</t>
  </si>
  <si>
    <t>Nível de engajamento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</si>
</sst>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m/yyyy"/>
  </numFmts>
  <fonts count="2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9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35" borderId="0" applyNumberFormat="0" applyBorder="0" applyAlignment="0" applyProtection="0"/>
    <xf numFmtId="0" fontId="10" fillId="3" borderId="0" applyNumberFormat="0" applyBorder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9" fillId="2" borderId="0" applyNumberFormat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3" fillId="8" borderId="5" applyNumberFormat="0" applyAlignment="0" applyProtection="0"/>
    <xf numFmtId="0" fontId="16" fillId="0" borderId="7" applyNumberFormat="0" applyFill="0" applyAlignment="0" applyProtection="0"/>
    <xf numFmtId="0" fontId="11" fillId="4" borderId="0" applyNumberFormat="0" applyBorder="0" applyAlignment="0" applyProtection="0"/>
    <xf numFmtId="0" fontId="4" fillId="11" borderId="9" applyNumberFormat="0" applyFont="0" applyAlignment="0" applyProtection="0"/>
    <xf numFmtId="0" fontId="14" fillId="9" borderId="6" applyNumberFormat="0" applyAlignment="0" applyProtection="0"/>
    <xf numFmtId="0" fontId="5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9" fontId="4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 applyFill="1" applyBorder="1"/>
    <xf numFmtId="164" fontId="2" fillId="0" borderId="0" xfId="0" applyNumberFormat="1" applyFont="1" applyBorder="1" applyAlignment="1"/>
    <xf numFmtId="0" fontId="0" fillId="0" borderId="11" xfId="0" applyBorder="1"/>
    <xf numFmtId="0" fontId="1" fillId="0" borderId="11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0" fillId="0" borderId="0" xfId="0" applyBorder="1"/>
    <xf numFmtId="0" fontId="3" fillId="0" borderId="0" xfId="0" applyFont="1" applyBorder="1" applyAlignment="1"/>
    <xf numFmtId="0" fontId="0" fillId="0" borderId="13" xfId="0" applyBorder="1"/>
    <xf numFmtId="0" fontId="3" fillId="0" borderId="13" xfId="0" applyFont="1" applyBorder="1" applyAlignment="1"/>
    <xf numFmtId="0" fontId="3" fillId="0" borderId="13" xfId="0" applyFont="1" applyBorder="1" applyAlignment="1">
      <alignment horizontal="left"/>
    </xf>
    <xf numFmtId="0" fontId="0" fillId="0" borderId="16" xfId="0" applyBorder="1"/>
    <xf numFmtId="0" fontId="3" fillId="0" borderId="16" xfId="0" applyFont="1" applyBorder="1" applyAlignment="1"/>
    <xf numFmtId="0" fontId="3" fillId="0" borderId="16" xfId="0" applyFont="1" applyBorder="1" applyAlignment="1">
      <alignment horizontal="center"/>
    </xf>
    <xf numFmtId="0" fontId="3" fillId="0" borderId="11" xfId="0" applyFont="1" applyBorder="1" applyAlignment="1"/>
    <xf numFmtId="0" fontId="3" fillId="0" borderId="17" xfId="0" applyFont="1" applyBorder="1" applyAlignment="1"/>
    <xf numFmtId="0" fontId="3" fillId="0" borderId="18" xfId="0" applyFont="1" applyBorder="1" applyAlignment="1"/>
    <xf numFmtId="0" fontId="1" fillId="0" borderId="11" xfId="0" applyFont="1" applyFill="1" applyBorder="1" applyAlignment="1">
      <alignment vertical="top" wrapText="1"/>
    </xf>
    <xf numFmtId="0" fontId="1" fillId="0" borderId="17" xfId="0" applyFont="1" applyBorder="1"/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2" fillId="36" borderId="1" xfId="0" applyFont="1" applyFill="1" applyBorder="1" applyAlignment="1">
      <alignment horizontal="center" wrapText="1"/>
    </xf>
    <xf numFmtId="0" fontId="2" fillId="36" borderId="1" xfId="0" applyFont="1" applyFill="1" applyBorder="1"/>
    <xf numFmtId="0" fontId="2" fillId="36" borderId="11" xfId="0" applyFont="1" applyFill="1" applyBorder="1" applyAlignment="1">
      <alignment horizontal="center" wrapText="1"/>
    </xf>
    <xf numFmtId="0" fontId="2" fillId="36" borderId="12" xfId="0" applyFont="1" applyFill="1" applyBorder="1" applyAlignment="1">
      <alignment horizontal="center" wrapText="1"/>
    </xf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17" xfId="0" applyBorder="1"/>
    <xf numFmtId="0" fontId="0" fillId="0" borderId="18" xfId="0" applyBorder="1"/>
    <xf numFmtId="0" fontId="0" fillId="37" borderId="1" xfId="0" applyFill="1" applyBorder="1"/>
    <xf numFmtId="0" fontId="0" fillId="0" borderId="1" xfId="0" applyBorder="1"/>
    <xf numFmtId="0" fontId="2" fillId="36" borderId="1" xfId="0" applyFont="1" applyFill="1" applyBorder="1" applyAlignment="1">
      <alignment wrapText="1"/>
    </xf>
    <xf numFmtId="0" fontId="21" fillId="37" borderId="1" xfId="0" applyFont="1" applyFill="1" applyBorder="1" applyAlignment="1">
      <alignment horizontal="center"/>
    </xf>
    <xf numFmtId="0" fontId="21" fillId="37" borderId="19" xfId="0" applyFont="1" applyFill="1" applyBorder="1" applyAlignment="1">
      <alignment horizontal="center"/>
    </xf>
    <xf numFmtId="0" fontId="21" fillId="37" borderId="20" xfId="0" applyFont="1" applyFill="1" applyBorder="1" applyAlignment="1">
      <alignment horizontal="center"/>
    </xf>
    <xf numFmtId="0" fontId="21" fillId="37" borderId="21" xfId="0" applyFont="1" applyFill="1" applyBorder="1" applyAlignment="1">
      <alignment horizontal="center"/>
    </xf>
    <xf numFmtId="0" fontId="0" fillId="37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7" borderId="19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7" borderId="0" xfId="0" applyFill="1" applyAlignment="1">
      <alignment horizontal="center"/>
    </xf>
  </cellXfs>
  <cellStyles count="58">
    <cellStyle name="Accent1" xfId="1" builtinId="29" customBuiltin="1"/>
    <cellStyle name="Accent1 - 20%" xfId="2"/>
    <cellStyle name="Accent1 - 20% 2" xfId="45"/>
    <cellStyle name="Accent1 - 40%" xfId="3"/>
    <cellStyle name="Accent1 - 40% 2" xfId="46"/>
    <cellStyle name="Accent1 - 60%" xfId="4"/>
    <cellStyle name="Accent2" xfId="5" builtinId="33" customBuiltin="1"/>
    <cellStyle name="Accent2 - 20%" xfId="6"/>
    <cellStyle name="Accent2 - 20% 2" xfId="47"/>
    <cellStyle name="Accent2 - 40%" xfId="7"/>
    <cellStyle name="Accent2 - 40% 2" xfId="48"/>
    <cellStyle name="Accent2 - 60%" xfId="8"/>
    <cellStyle name="Accent3" xfId="9" builtinId="37" customBuiltin="1"/>
    <cellStyle name="Accent3 - 20%" xfId="10"/>
    <cellStyle name="Accent3 - 20% 2" xfId="49"/>
    <cellStyle name="Accent3 - 40%" xfId="11"/>
    <cellStyle name="Accent3 - 40% 2" xfId="50"/>
    <cellStyle name="Accent3 - 60%" xfId="12"/>
    <cellStyle name="Accent4" xfId="13" builtinId="41" customBuiltin="1"/>
    <cellStyle name="Accent4 - 20%" xfId="14"/>
    <cellStyle name="Accent4 - 20% 2" xfId="51"/>
    <cellStyle name="Accent4 - 40%" xfId="15"/>
    <cellStyle name="Accent4 - 40% 2" xfId="52"/>
    <cellStyle name="Accent4 - 60%" xfId="16"/>
    <cellStyle name="Accent5" xfId="17" builtinId="45" customBuiltin="1"/>
    <cellStyle name="Accent5 - 20%" xfId="18"/>
    <cellStyle name="Accent5 - 20% 2" xfId="53"/>
    <cellStyle name="Accent5 - 40%" xfId="19"/>
    <cellStyle name="Accent5 - 40% 2" xfId="54"/>
    <cellStyle name="Accent5 - 60%" xfId="20"/>
    <cellStyle name="Accent6" xfId="21" builtinId="49" customBuiltin="1"/>
    <cellStyle name="Accent6 - 20%" xfId="22"/>
    <cellStyle name="Accent6 - 20% 2" xfId="55"/>
    <cellStyle name="Accent6 - 40%" xfId="23"/>
    <cellStyle name="Accent6 - 40% 2" xfId="56"/>
    <cellStyle name="Accent6 - 60%" xfId="24"/>
    <cellStyle name="Bad" xfId="25" builtinId="27" customBuiltin="1"/>
    <cellStyle name="Calculation" xfId="26" builtinId="22" customBuiltin="1"/>
    <cellStyle name="Check Cell" xfId="27" builtinId="23" customBuiltin="1"/>
    <cellStyle name="Emphasis 1" xfId="28"/>
    <cellStyle name="Emphasis 2" xfId="29"/>
    <cellStyle name="Emphasis 3" xfId="30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4"/>
    <cellStyle name="Note" xfId="39" builtinId="10" customBuiltin="1"/>
    <cellStyle name="Output" xfId="40" builtinId="21" customBuiltin="1"/>
    <cellStyle name="Percent 2" xfId="57"/>
    <cellStyle name="Sheet Title" xfId="41"/>
    <cellStyle name="Total" xfId="42" builtinId="25" customBuiltin="1"/>
    <cellStyle name="Warning Text" xfId="43" builtinId="11" customBuiltin="1"/>
  </cellStyles>
  <dxfs count="9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00B050"/>
        </patternFill>
      </fill>
    </dxf>
    <dxf>
      <fill>
        <patternFill patternType="solid">
          <fgColor indexed="64"/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o%20de%20gerenciamento%20dos%20risc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u/Dropbox/Escritorio%20de%20Projetos/Modelos/99-Outros/Brainstorming%20com%20prioriz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oes"/>
      <sheetName val="Riscos"/>
      <sheetName val="Issues"/>
      <sheetName val="Acoes"/>
      <sheetName val="Grafico"/>
      <sheetName val="EAR"/>
      <sheetName val="Param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C4" t="str">
            <v>1-Muito baixa</v>
          </cell>
          <cell r="E4" t="str">
            <v>Organizacional</v>
          </cell>
          <cell r="F4" t="str">
            <v>Prevenir</v>
          </cell>
          <cell r="H4" t="str">
            <v>1-Muito baixa</v>
          </cell>
          <cell r="I4" t="str">
            <v>Ok</v>
          </cell>
          <cell r="L4" t="str">
            <v>0-Sem prioridade</v>
          </cell>
        </row>
        <row r="5">
          <cell r="C5" t="str">
            <v>2-Baixa</v>
          </cell>
          <cell r="E5" t="str">
            <v>Gerenciamento do projeto</v>
          </cell>
          <cell r="F5" t="str">
            <v>Mitigar</v>
          </cell>
          <cell r="H5" t="str">
            <v>2-Baixa</v>
          </cell>
          <cell r="I5" t="str">
            <v>Pendente</v>
          </cell>
          <cell r="L5" t="str">
            <v>1-Baixa</v>
          </cell>
        </row>
        <row r="6">
          <cell r="C6" t="str">
            <v>3-Média</v>
          </cell>
          <cell r="E6" t="str">
            <v>Técnico</v>
          </cell>
          <cell r="F6" t="str">
            <v>Transferir</v>
          </cell>
          <cell r="H6" t="str">
            <v>3-Média</v>
          </cell>
          <cell r="I6" t="str">
            <v>Em andamento</v>
          </cell>
          <cell r="L6" t="str">
            <v>2-Média</v>
          </cell>
        </row>
        <row r="7">
          <cell r="C7" t="str">
            <v>4-Alta</v>
          </cell>
          <cell r="E7" t="str">
            <v>Externo</v>
          </cell>
          <cell r="F7" t="str">
            <v>Assumir</v>
          </cell>
          <cell r="H7" t="str">
            <v>4-Alta</v>
          </cell>
          <cell r="L7" t="str">
            <v>3-Alta</v>
          </cell>
        </row>
        <row r="8">
          <cell r="C8" t="str">
            <v>5-Muito Alta</v>
          </cell>
          <cell r="H8" t="str">
            <v>5-Muito Alta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oes"/>
      <sheetName val="Ideias"/>
      <sheetName val="Parametros"/>
    </sheetNames>
    <sheetDataSet>
      <sheetData sheetId="0" refreshError="1"/>
      <sheetData sheetId="1" refreshError="1"/>
      <sheetData sheetId="2">
        <row r="2">
          <cell r="E2">
            <v>5</v>
          </cell>
          <cell r="F2">
            <v>10</v>
          </cell>
          <cell r="H2">
            <v>10</v>
          </cell>
        </row>
        <row r="3">
          <cell r="E3">
            <v>4</v>
          </cell>
          <cell r="F3">
            <v>5</v>
          </cell>
          <cell r="H3">
            <v>9</v>
          </cell>
        </row>
        <row r="4">
          <cell r="E4">
            <v>3</v>
          </cell>
          <cell r="F4">
            <v>1</v>
          </cell>
          <cell r="H4">
            <v>8</v>
          </cell>
        </row>
        <row r="5">
          <cell r="E5">
            <v>2</v>
          </cell>
          <cell r="F5">
            <v>0.2</v>
          </cell>
          <cell r="H5">
            <v>7</v>
          </cell>
        </row>
        <row r="6">
          <cell r="E6">
            <v>1</v>
          </cell>
          <cell r="F6">
            <v>0.1</v>
          </cell>
          <cell r="H6">
            <v>6</v>
          </cell>
        </row>
        <row r="7">
          <cell r="H7">
            <v>5</v>
          </cell>
        </row>
        <row r="8">
          <cell r="H8">
            <v>4</v>
          </cell>
        </row>
        <row r="9">
          <cell r="H9">
            <v>3</v>
          </cell>
        </row>
        <row r="10">
          <cell r="H10">
            <v>2</v>
          </cell>
        </row>
        <row r="11">
          <cell r="H1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4" sqref="B4"/>
    </sheetView>
  </sheetViews>
  <sheetFormatPr defaultRowHeight="11.25" x14ac:dyDescent="0.2"/>
  <cols>
    <col min="1" max="1" width="4.28515625" style="1" customWidth="1"/>
    <col min="2" max="2" width="5.5703125" style="9" customWidth="1"/>
    <col min="3" max="3" width="20.7109375" style="1" customWidth="1"/>
    <col min="4" max="4" width="11.140625" style="1" customWidth="1"/>
    <col min="5" max="5" width="12.28515625" style="1" customWidth="1"/>
    <col min="6" max="6" width="7.7109375" style="1" customWidth="1"/>
    <col min="7" max="7" width="14.85546875" style="1" customWidth="1"/>
    <col min="8" max="8" width="12.140625" style="1" customWidth="1"/>
    <col min="9" max="9" width="22.7109375" style="1" customWidth="1"/>
    <col min="10" max="10" width="19" style="1" customWidth="1"/>
    <col min="11" max="11" width="10.7109375" style="1" customWidth="1"/>
    <col min="12" max="12" width="9.7109375" style="1" customWidth="1"/>
    <col min="13" max="13" width="9.5703125" style="9" customWidth="1"/>
    <col min="14" max="14" width="9.85546875" style="9" customWidth="1"/>
    <col min="15" max="15" width="7.5703125" style="9" customWidth="1"/>
    <col min="16" max="16" width="9" style="9" customWidth="1"/>
    <col min="17" max="17" width="19.42578125" style="1" customWidth="1"/>
    <col min="18" max="18" width="9.28515625" style="1" customWidth="1"/>
    <col min="19" max="19" width="7.7109375" style="1" customWidth="1"/>
    <col min="20" max="16384" width="9.140625" style="1"/>
  </cols>
  <sheetData>
    <row r="1" spans="1:19" x14ac:dyDescent="0.2">
      <c r="A1" s="12" t="s">
        <v>13</v>
      </c>
      <c r="C1" s="8"/>
      <c r="D1" s="8"/>
      <c r="E1" s="8"/>
      <c r="F1" s="8"/>
      <c r="G1" s="8"/>
      <c r="H1" s="8"/>
      <c r="I1" s="15">
        <f ca="1">TODAY()</f>
        <v>41771</v>
      </c>
      <c r="J1" s="15"/>
      <c r="K1" s="15"/>
      <c r="L1" s="15"/>
      <c r="N1" s="8"/>
      <c r="R1" s="8"/>
      <c r="S1" s="8"/>
    </row>
    <row r="2" spans="1:19" ht="12.75" x14ac:dyDescent="0.2">
      <c r="A2" s="12"/>
      <c r="C2" s="49" t="s">
        <v>19</v>
      </c>
      <c r="D2" s="49"/>
      <c r="E2" s="49"/>
      <c r="F2" s="49"/>
      <c r="G2" s="49"/>
      <c r="H2" s="49"/>
      <c r="I2" s="50" t="s">
        <v>20</v>
      </c>
      <c r="J2" s="51"/>
      <c r="K2" s="51"/>
      <c r="L2" s="51"/>
      <c r="M2" s="51"/>
      <c r="N2" s="52"/>
      <c r="O2" s="49" t="s">
        <v>24</v>
      </c>
      <c r="P2" s="49"/>
      <c r="R2" s="8"/>
      <c r="S2" s="8"/>
    </row>
    <row r="3" spans="1:19" ht="32.25" customHeight="1" x14ac:dyDescent="0.2">
      <c r="A3" s="36" t="s">
        <v>46</v>
      </c>
      <c r="B3" s="36" t="s">
        <v>15</v>
      </c>
      <c r="C3" s="37" t="s">
        <v>25</v>
      </c>
      <c r="D3" s="37" t="s">
        <v>37</v>
      </c>
      <c r="E3" s="37" t="s">
        <v>16</v>
      </c>
      <c r="F3" s="37" t="s">
        <v>17</v>
      </c>
      <c r="G3" s="37" t="s">
        <v>18</v>
      </c>
      <c r="H3" s="37" t="s">
        <v>40</v>
      </c>
      <c r="I3" s="37" t="s">
        <v>50</v>
      </c>
      <c r="J3" s="37" t="s">
        <v>42</v>
      </c>
      <c r="K3" s="48" t="s">
        <v>49</v>
      </c>
      <c r="L3" s="48" t="s">
        <v>48</v>
      </c>
      <c r="M3" s="36" t="s">
        <v>47</v>
      </c>
      <c r="N3" s="36" t="s">
        <v>0</v>
      </c>
      <c r="O3" s="36" t="s">
        <v>21</v>
      </c>
      <c r="P3" s="36" t="s">
        <v>51</v>
      </c>
      <c r="Q3" s="36" t="s">
        <v>1</v>
      </c>
    </row>
    <row r="4" spans="1:19" ht="12.75" customHeight="1" x14ac:dyDescent="0.2">
      <c r="A4" s="2">
        <v>1</v>
      </c>
      <c r="B4" s="35">
        <f>IF(ISTEXT(K4),LEFT(K4,1),K4)*IF(ISTEXT(L4),LEFT(L4,1),L4)*IF(ISTEXT(M4),LEFT(M4,1),M4)*IF(ISTEXT(N4),LEFT(N4,1),N4)</f>
        <v>0</v>
      </c>
      <c r="C4" s="2"/>
      <c r="D4" s="2"/>
      <c r="E4" s="2"/>
      <c r="F4" s="2"/>
      <c r="G4" s="2"/>
      <c r="H4" s="34"/>
      <c r="I4" s="2"/>
      <c r="J4" s="2"/>
      <c r="K4" s="11"/>
      <c r="L4" s="11"/>
      <c r="M4" s="11"/>
      <c r="N4" s="11"/>
      <c r="O4" s="3"/>
      <c r="P4" s="4"/>
      <c r="Q4" s="13"/>
    </row>
    <row r="5" spans="1:19" x14ac:dyDescent="0.2">
      <c r="A5" s="4">
        <f>A4+1</f>
        <v>2</v>
      </c>
      <c r="B5" s="35">
        <f t="shared" ref="B5:B18" si="0">IF(ISTEXT(K5),LEFT(K5,1),K5)*IF(ISTEXT(L5),LEFT(L5,1),L5)*IF(ISTEXT(M5),LEFT(M5,1),M5)*IF(ISTEXT(N5),LEFT(N5,1),N5)</f>
        <v>0</v>
      </c>
      <c r="C5" s="4"/>
      <c r="D5" s="4"/>
      <c r="E5" s="4"/>
      <c r="F5" s="4"/>
      <c r="G5" s="4"/>
      <c r="H5" s="4"/>
      <c r="I5" s="4"/>
      <c r="J5" s="4"/>
      <c r="K5" s="11"/>
      <c r="L5" s="11"/>
      <c r="M5" s="11"/>
      <c r="N5" s="11"/>
      <c r="O5" s="3"/>
      <c r="P5" s="4"/>
      <c r="Q5" s="13"/>
    </row>
    <row r="6" spans="1:19" s="5" customFormat="1" x14ac:dyDescent="0.2">
      <c r="A6" s="4">
        <f t="shared" ref="A6:A18" si="1">A5+1</f>
        <v>3</v>
      </c>
      <c r="B6" s="35">
        <f t="shared" si="0"/>
        <v>0</v>
      </c>
      <c r="C6" s="4"/>
      <c r="D6" s="4"/>
      <c r="E6" s="4"/>
      <c r="F6" s="4"/>
      <c r="G6" s="4"/>
      <c r="H6" s="4"/>
      <c r="I6" s="4"/>
      <c r="J6" s="4"/>
      <c r="K6" s="11"/>
      <c r="L6" s="11"/>
      <c r="M6" s="11"/>
      <c r="N6" s="11"/>
      <c r="O6" s="3"/>
      <c r="P6" s="4"/>
      <c r="Q6" s="4"/>
    </row>
    <row r="7" spans="1:19" s="5" customFormat="1" x14ac:dyDescent="0.2">
      <c r="A7" s="4">
        <f t="shared" si="1"/>
        <v>4</v>
      </c>
      <c r="B7" s="35">
        <f t="shared" si="0"/>
        <v>0</v>
      </c>
      <c r="C7" s="4"/>
      <c r="D7" s="4"/>
      <c r="E7" s="4"/>
      <c r="F7" s="4"/>
      <c r="G7" s="4"/>
      <c r="H7" s="4"/>
      <c r="I7" s="4"/>
      <c r="J7" s="4"/>
      <c r="K7" s="11"/>
      <c r="L7" s="11"/>
      <c r="M7" s="11"/>
      <c r="N7" s="11"/>
      <c r="O7" s="3"/>
      <c r="P7" s="4"/>
      <c r="Q7" s="4"/>
    </row>
    <row r="8" spans="1:19" s="5" customFormat="1" x14ac:dyDescent="0.2">
      <c r="A8" s="4">
        <f t="shared" si="1"/>
        <v>5</v>
      </c>
      <c r="B8" s="35">
        <f t="shared" si="0"/>
        <v>0</v>
      </c>
      <c r="C8" s="4"/>
      <c r="D8" s="4"/>
      <c r="E8" s="4"/>
      <c r="F8" s="4"/>
      <c r="G8" s="4"/>
      <c r="H8" s="4"/>
      <c r="I8" s="4"/>
      <c r="J8" s="4"/>
      <c r="K8" s="11"/>
      <c r="L8" s="11"/>
      <c r="M8" s="11"/>
      <c r="N8" s="11"/>
      <c r="O8" s="3"/>
      <c r="P8" s="4"/>
      <c r="Q8" s="4"/>
    </row>
    <row r="9" spans="1:19" s="5" customFormat="1" x14ac:dyDescent="0.2">
      <c r="A9" s="4">
        <f t="shared" si="1"/>
        <v>6</v>
      </c>
      <c r="B9" s="35">
        <f t="shared" si="0"/>
        <v>0</v>
      </c>
      <c r="C9" s="4"/>
      <c r="D9" s="4"/>
      <c r="E9" s="4"/>
      <c r="F9" s="4"/>
      <c r="G9" s="4"/>
      <c r="H9" s="4"/>
      <c r="I9" s="4"/>
      <c r="J9" s="4"/>
      <c r="K9" s="11"/>
      <c r="L9" s="11"/>
      <c r="M9" s="11"/>
      <c r="N9" s="11"/>
      <c r="O9" s="3"/>
      <c r="P9" s="4"/>
      <c r="Q9" s="4"/>
    </row>
    <row r="10" spans="1:19" s="5" customFormat="1" x14ac:dyDescent="0.2">
      <c r="A10" s="4">
        <f t="shared" si="1"/>
        <v>7</v>
      </c>
      <c r="B10" s="35">
        <f t="shared" si="0"/>
        <v>0</v>
      </c>
      <c r="C10" s="4"/>
      <c r="D10" s="4"/>
      <c r="E10" s="4"/>
      <c r="F10" s="4"/>
      <c r="G10" s="4"/>
      <c r="H10" s="4"/>
      <c r="I10" s="4"/>
      <c r="J10" s="4"/>
      <c r="K10" s="11"/>
      <c r="L10" s="11"/>
      <c r="M10" s="11"/>
      <c r="N10" s="11"/>
      <c r="O10" s="3"/>
      <c r="P10" s="4"/>
      <c r="Q10" s="4"/>
    </row>
    <row r="11" spans="1:19" s="5" customFormat="1" x14ac:dyDescent="0.2">
      <c r="A11" s="4">
        <f t="shared" si="1"/>
        <v>8</v>
      </c>
      <c r="B11" s="35">
        <f t="shared" si="0"/>
        <v>0</v>
      </c>
      <c r="C11" s="4"/>
      <c r="D11" s="4"/>
      <c r="E11" s="4"/>
      <c r="F11" s="4"/>
      <c r="G11" s="4"/>
      <c r="H11" s="4"/>
      <c r="I11" s="4"/>
      <c r="J11" s="4"/>
      <c r="K11" s="11"/>
      <c r="L11" s="11"/>
      <c r="M11" s="11"/>
      <c r="N11" s="11"/>
      <c r="O11" s="3"/>
      <c r="P11" s="4"/>
      <c r="Q11" s="4"/>
    </row>
    <row r="12" spans="1:19" s="5" customFormat="1" x14ac:dyDescent="0.2">
      <c r="A12" s="4">
        <f t="shared" si="1"/>
        <v>9</v>
      </c>
      <c r="B12" s="35">
        <f t="shared" si="0"/>
        <v>0</v>
      </c>
      <c r="C12" s="4"/>
      <c r="D12" s="4"/>
      <c r="E12" s="4"/>
      <c r="F12" s="4"/>
      <c r="G12" s="4"/>
      <c r="H12" s="4"/>
      <c r="I12" s="4"/>
      <c r="J12" s="4"/>
      <c r="K12" s="11"/>
      <c r="L12" s="11"/>
      <c r="M12" s="11"/>
      <c r="N12" s="11"/>
      <c r="O12" s="3"/>
      <c r="P12" s="4"/>
      <c r="Q12" s="4"/>
    </row>
    <row r="13" spans="1:19" s="5" customFormat="1" x14ac:dyDescent="0.2">
      <c r="A13" s="4">
        <f t="shared" si="1"/>
        <v>10</v>
      </c>
      <c r="B13" s="35">
        <f t="shared" si="0"/>
        <v>0</v>
      </c>
      <c r="C13" s="4"/>
      <c r="D13" s="4"/>
      <c r="E13" s="4"/>
      <c r="F13" s="4"/>
      <c r="G13" s="4"/>
      <c r="H13" s="4"/>
      <c r="I13" s="4"/>
      <c r="J13" s="4"/>
      <c r="K13" s="11"/>
      <c r="L13" s="11"/>
      <c r="M13" s="11"/>
      <c r="N13" s="11"/>
      <c r="O13" s="3"/>
      <c r="P13" s="4"/>
      <c r="Q13" s="4"/>
    </row>
    <row r="14" spans="1:19" s="5" customFormat="1" x14ac:dyDescent="0.2">
      <c r="A14" s="4">
        <f t="shared" si="1"/>
        <v>11</v>
      </c>
      <c r="B14" s="35">
        <f t="shared" si="0"/>
        <v>0</v>
      </c>
      <c r="C14" s="4"/>
      <c r="D14" s="4"/>
      <c r="E14" s="4"/>
      <c r="F14" s="4"/>
      <c r="G14" s="4"/>
      <c r="H14" s="4"/>
      <c r="I14" s="4"/>
      <c r="J14" s="4"/>
      <c r="K14" s="11"/>
      <c r="L14" s="11"/>
      <c r="M14" s="11"/>
      <c r="N14" s="11"/>
      <c r="O14" s="3"/>
      <c r="P14" s="4"/>
      <c r="Q14" s="4"/>
    </row>
    <row r="15" spans="1:19" s="5" customFormat="1" x14ac:dyDescent="0.2">
      <c r="A15" s="4">
        <f t="shared" si="1"/>
        <v>12</v>
      </c>
      <c r="B15" s="35">
        <f t="shared" si="0"/>
        <v>0</v>
      </c>
      <c r="C15" s="4"/>
      <c r="D15" s="4"/>
      <c r="E15" s="4"/>
      <c r="F15" s="4"/>
      <c r="G15" s="4"/>
      <c r="H15" s="4"/>
      <c r="I15" s="4"/>
      <c r="J15" s="4"/>
      <c r="K15" s="11"/>
      <c r="L15" s="11"/>
      <c r="M15" s="11"/>
      <c r="N15" s="11"/>
      <c r="O15" s="3"/>
      <c r="P15" s="4"/>
      <c r="Q15" s="4"/>
    </row>
    <row r="16" spans="1:19" s="5" customFormat="1" x14ac:dyDescent="0.2">
      <c r="A16" s="4">
        <f t="shared" si="1"/>
        <v>13</v>
      </c>
      <c r="B16" s="35">
        <f t="shared" si="0"/>
        <v>0</v>
      </c>
      <c r="C16" s="4"/>
      <c r="D16" s="4"/>
      <c r="E16" s="4"/>
      <c r="F16" s="4"/>
      <c r="G16" s="4"/>
      <c r="H16" s="4"/>
      <c r="I16" s="4"/>
      <c r="J16" s="4"/>
      <c r="K16" s="11"/>
      <c r="L16" s="11"/>
      <c r="M16" s="11"/>
      <c r="N16" s="11"/>
      <c r="O16" s="3"/>
      <c r="P16" s="4"/>
      <c r="Q16" s="4"/>
    </row>
    <row r="17" spans="1:17" s="5" customFormat="1" x14ac:dyDescent="0.2">
      <c r="A17" s="4">
        <f t="shared" si="1"/>
        <v>14</v>
      </c>
      <c r="B17" s="35">
        <f t="shared" si="0"/>
        <v>0</v>
      </c>
      <c r="C17" s="4"/>
      <c r="D17" s="4"/>
      <c r="E17" s="4"/>
      <c r="F17" s="4"/>
      <c r="G17" s="4"/>
      <c r="H17" s="4"/>
      <c r="I17" s="4"/>
      <c r="J17" s="4"/>
      <c r="K17" s="11"/>
      <c r="L17" s="11"/>
      <c r="M17" s="11"/>
      <c r="N17" s="11"/>
      <c r="O17" s="3"/>
      <c r="P17" s="4"/>
      <c r="Q17" s="4"/>
    </row>
    <row r="18" spans="1:17" s="5" customFormat="1" x14ac:dyDescent="0.2">
      <c r="A18" s="4">
        <f t="shared" si="1"/>
        <v>15</v>
      </c>
      <c r="B18" s="35">
        <f t="shared" si="0"/>
        <v>0</v>
      </c>
      <c r="C18" s="4"/>
      <c r="D18" s="4"/>
      <c r="E18" s="4"/>
      <c r="F18" s="4"/>
      <c r="G18" s="4"/>
      <c r="H18" s="4"/>
      <c r="I18" s="4"/>
      <c r="J18" s="4"/>
      <c r="K18" s="11"/>
      <c r="L18" s="11"/>
      <c r="M18" s="11"/>
      <c r="N18" s="11"/>
      <c r="O18" s="3"/>
      <c r="P18" s="4"/>
      <c r="Q18" s="4"/>
    </row>
    <row r="19" spans="1:17" x14ac:dyDescent="0.2"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  <c r="N19" s="6"/>
      <c r="O19" s="6"/>
      <c r="P19" s="7"/>
      <c r="Q19" s="5"/>
    </row>
    <row r="20" spans="1:17" x14ac:dyDescent="0.2">
      <c r="P20" s="7"/>
    </row>
    <row r="21" spans="1:17" x14ac:dyDescent="0.2">
      <c r="P21" s="7"/>
    </row>
    <row r="22" spans="1:17" x14ac:dyDescent="0.2">
      <c r="A22" s="10"/>
      <c r="P22" s="7"/>
    </row>
    <row r="23" spans="1:17" x14ac:dyDescent="0.2">
      <c r="A23" s="10"/>
      <c r="P23" s="7"/>
    </row>
    <row r="24" spans="1:17" x14ac:dyDescent="0.2">
      <c r="P24" s="7"/>
    </row>
    <row r="25" spans="1:17" x14ac:dyDescent="0.2">
      <c r="P25" s="7"/>
    </row>
    <row r="26" spans="1:17" ht="36" customHeight="1" x14ac:dyDescent="0.2">
      <c r="C26" s="14"/>
      <c r="D26" s="14"/>
      <c r="E26" s="14"/>
      <c r="F26" s="14"/>
      <c r="G26" s="14"/>
      <c r="H26" s="14"/>
      <c r="I26" s="14"/>
      <c r="J26" s="14"/>
    </row>
    <row r="28" spans="1:17" x14ac:dyDescent="0.2">
      <c r="B28" s="1"/>
    </row>
    <row r="29" spans="1:17" x14ac:dyDescent="0.2">
      <c r="B29" s="1"/>
    </row>
    <row r="30" spans="1:17" x14ac:dyDescent="0.2">
      <c r="B30" s="1"/>
    </row>
    <row r="31" spans="1:17" x14ac:dyDescent="0.2">
      <c r="B31" s="1"/>
    </row>
  </sheetData>
  <mergeCells count="3">
    <mergeCell ref="C2:H2"/>
    <mergeCell ref="I2:N2"/>
    <mergeCell ref="O2:P2"/>
  </mergeCells>
  <phoneticPr fontId="1" type="noConversion"/>
  <conditionalFormatting sqref="B4">
    <cfRule type="cellIs" dxfId="8" priority="7" stopIfTrue="1" operator="greaterThanOrEqual">
      <formula>125</formula>
    </cfRule>
    <cfRule type="cellIs" dxfId="7" priority="8" stopIfTrue="1" operator="lessThan">
      <formula>25</formula>
    </cfRule>
    <cfRule type="cellIs" dxfId="6" priority="9" stopIfTrue="1" operator="lessThan">
      <formula>125</formula>
    </cfRule>
  </conditionalFormatting>
  <conditionalFormatting sqref="B5:B18">
    <cfRule type="cellIs" dxfId="5" priority="1" stopIfTrue="1" operator="greaterThanOrEqual">
      <formula>125</formula>
    </cfRule>
    <cfRule type="cellIs" dxfId="4" priority="2" stopIfTrue="1" operator="lessThan">
      <formula>25</formula>
    </cfRule>
    <cfRule type="cellIs" dxfId="3" priority="3" stopIfTrue="1" operator="lessThan">
      <formula>125</formula>
    </cfRule>
  </conditionalFormatting>
  <dataValidations count="6">
    <dataValidation type="list" allowBlank="1" showInputMessage="1" showErrorMessage="1" sqref="P4:P18">
      <formula1>Postura</formula1>
    </dataValidation>
    <dataValidation type="list" showInputMessage="1" showErrorMessage="1" sqref="M4:M18">
      <formula1>Influencia</formula1>
    </dataValidation>
    <dataValidation type="list" showInputMessage="1" showErrorMessage="1" sqref="K4:K18">
      <formula1>Poder</formula1>
    </dataValidation>
    <dataValidation type="list" showInputMessage="1" showErrorMessage="1" sqref="L4:L18">
      <formula1>Interesse</formula1>
    </dataValidation>
    <dataValidation type="list" showInputMessage="1" showErrorMessage="1" sqref="N4:N18">
      <formula1>Impacto</formula1>
    </dataValidation>
    <dataValidation type="list" allowBlank="1" showInputMessage="1" showErrorMessage="1" sqref="O4:O18">
      <formula1>Interna</formula1>
    </dataValidation>
  </dataValidations>
  <pageMargins left="0.23622047244094491" right="0.31496062992125984" top="0.59055118110236227" bottom="0.78740157480314965" header="0.31496062992125984" footer="0.31496062992125984"/>
  <pageSetup paperSize="9" orientation="landscape" r:id="rId1"/>
  <headerFooter alignWithMargins="0">
    <oddHeader>&amp;LPMO Escritório de Projetos&amp;R&amp;F</oddHeader>
    <oddFooter>&amp;Lhttp://www.escritoriodeprojetos.com.br&amp;R&amp;P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>
      <selection activeCell="P3" sqref="P3"/>
    </sheetView>
  </sheetViews>
  <sheetFormatPr defaultRowHeight="12.75" x14ac:dyDescent="0.2"/>
  <sheetData>
    <row r="1" spans="1:7" x14ac:dyDescent="0.2">
      <c r="C1" t="s">
        <v>38</v>
      </c>
    </row>
    <row r="3" spans="1:7" x14ac:dyDescent="0.2">
      <c r="B3" s="53" t="s">
        <v>30</v>
      </c>
      <c r="C3" s="54"/>
      <c r="D3" s="54"/>
      <c r="E3" s="54"/>
      <c r="F3" s="54"/>
    </row>
    <row r="4" spans="1:7" x14ac:dyDescent="0.2">
      <c r="A4" s="46" t="s">
        <v>14</v>
      </c>
      <c r="B4" s="47">
        <v>1</v>
      </c>
      <c r="C4" s="47">
        <f>B4+1</f>
        <v>2</v>
      </c>
      <c r="D4" s="47">
        <f>C4+1</f>
        <v>3</v>
      </c>
      <c r="E4" s="47">
        <f>D4+1</f>
        <v>4</v>
      </c>
      <c r="F4" s="47">
        <f>E4+1</f>
        <v>5</v>
      </c>
      <c r="G4" s="46" t="s">
        <v>29</v>
      </c>
    </row>
    <row r="5" spans="1:7" x14ac:dyDescent="0.2">
      <c r="A5" s="47">
        <f>A6+1</f>
        <v>5</v>
      </c>
      <c r="B5">
        <f t="shared" ref="B5:F9" si="0">$A5*B$10*B$4*$G5</f>
        <v>25</v>
      </c>
      <c r="C5">
        <f t="shared" si="0"/>
        <v>100</v>
      </c>
      <c r="D5">
        <f t="shared" si="0"/>
        <v>225</v>
      </c>
      <c r="E5">
        <f t="shared" si="0"/>
        <v>400</v>
      </c>
      <c r="F5">
        <f t="shared" si="0"/>
        <v>625</v>
      </c>
      <c r="G5" s="47">
        <f>G6+1</f>
        <v>5</v>
      </c>
    </row>
    <row r="6" spans="1:7" x14ac:dyDescent="0.2">
      <c r="A6" s="47">
        <f>A7+1</f>
        <v>4</v>
      </c>
      <c r="B6">
        <f t="shared" si="0"/>
        <v>16</v>
      </c>
      <c r="C6">
        <f t="shared" si="0"/>
        <v>64</v>
      </c>
      <c r="D6">
        <f t="shared" si="0"/>
        <v>144</v>
      </c>
      <c r="E6">
        <f t="shared" si="0"/>
        <v>256</v>
      </c>
      <c r="F6">
        <f t="shared" si="0"/>
        <v>400</v>
      </c>
      <c r="G6" s="47">
        <f>G7+1</f>
        <v>4</v>
      </c>
    </row>
    <row r="7" spans="1:7" x14ac:dyDescent="0.2">
      <c r="A7" s="47">
        <f>A8+1</f>
        <v>3</v>
      </c>
      <c r="B7">
        <f t="shared" si="0"/>
        <v>9</v>
      </c>
      <c r="C7">
        <f t="shared" si="0"/>
        <v>36</v>
      </c>
      <c r="D7">
        <f t="shared" si="0"/>
        <v>81</v>
      </c>
      <c r="E7">
        <f t="shared" si="0"/>
        <v>144</v>
      </c>
      <c r="F7">
        <f t="shared" si="0"/>
        <v>225</v>
      </c>
      <c r="G7" s="47">
        <f>G8+1</f>
        <v>3</v>
      </c>
    </row>
    <row r="8" spans="1:7" x14ac:dyDescent="0.2">
      <c r="A8" s="47">
        <f>A9+1</f>
        <v>2</v>
      </c>
      <c r="B8">
        <f t="shared" si="0"/>
        <v>4</v>
      </c>
      <c r="C8">
        <f t="shared" si="0"/>
        <v>16</v>
      </c>
      <c r="D8">
        <f t="shared" si="0"/>
        <v>36</v>
      </c>
      <c r="E8">
        <f t="shared" si="0"/>
        <v>64</v>
      </c>
      <c r="F8">
        <f t="shared" si="0"/>
        <v>100</v>
      </c>
      <c r="G8" s="47">
        <f>G9+1</f>
        <v>2</v>
      </c>
    </row>
    <row r="9" spans="1:7" x14ac:dyDescent="0.2">
      <c r="A9" s="47">
        <v>1</v>
      </c>
      <c r="B9">
        <f t="shared" si="0"/>
        <v>1</v>
      </c>
      <c r="C9">
        <f t="shared" si="0"/>
        <v>4</v>
      </c>
      <c r="D9">
        <f t="shared" si="0"/>
        <v>9</v>
      </c>
      <c r="E9">
        <f t="shared" si="0"/>
        <v>16</v>
      </c>
      <c r="F9">
        <f t="shared" si="0"/>
        <v>25</v>
      </c>
      <c r="G9" s="47">
        <v>1</v>
      </c>
    </row>
    <row r="10" spans="1:7" x14ac:dyDescent="0.2">
      <c r="B10" s="47">
        <v>1</v>
      </c>
      <c r="C10" s="47">
        <f>B10+1</f>
        <v>2</v>
      </c>
      <c r="D10" s="47">
        <f>C10+1</f>
        <v>3</v>
      </c>
      <c r="E10" s="47">
        <f>D10+1</f>
        <v>4</v>
      </c>
      <c r="F10" s="47">
        <f>E10+1</f>
        <v>5</v>
      </c>
    </row>
    <row r="11" spans="1:7" x14ac:dyDescent="0.2">
      <c r="B11" s="55" t="s">
        <v>0</v>
      </c>
      <c r="C11" s="56"/>
      <c r="D11" s="56"/>
      <c r="E11" s="56"/>
      <c r="F11" s="57"/>
    </row>
  </sheetData>
  <mergeCells count="2">
    <mergeCell ref="B3:F3"/>
    <mergeCell ref="B11:F11"/>
  </mergeCells>
  <conditionalFormatting sqref="B5:F9">
    <cfRule type="cellIs" dxfId="2" priority="1" stopIfTrue="1" operator="greaterThanOrEqual">
      <formula>125</formula>
    </cfRule>
    <cfRule type="cellIs" dxfId="1" priority="2" stopIfTrue="1" operator="lessThan">
      <formula>25</formula>
    </cfRule>
    <cfRule type="cellIs" dxfId="0" priority="3" stopIfTrue="1" operator="lessThan">
      <formula>125</formula>
    </cfRule>
  </conditionalFormatting>
  <pageMargins left="0.70866141732283472" right="0.70866141732283472" top="0.74803149606299213" bottom="0.74803149606299213" header="0.31496062992125984" footer="0.31496062992125984"/>
  <pageSetup paperSize="65" orientation="portrait" r:id="rId1"/>
  <headerFooter alignWithMargins="0">
    <oddHeader>&amp;LPMO Escritório de Projetos&amp;R&amp;F</oddHeader>
    <oddFooter>&amp;Lhttp://www.escritoriodeprojetos.com.br&amp;R&amp;P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workbookViewId="0">
      <selection activeCell="A2" sqref="A2"/>
    </sheetView>
  </sheetViews>
  <sheetFormatPr defaultRowHeight="12.75" x14ac:dyDescent="0.2"/>
  <cols>
    <col min="2" max="2" width="33.140625" customWidth="1"/>
    <col min="3" max="3" width="10.5703125" customWidth="1"/>
    <col min="4" max="4" width="14.7109375" customWidth="1"/>
    <col min="5" max="5" width="11.140625" customWidth="1"/>
    <col min="6" max="6" width="25.5703125" customWidth="1"/>
    <col min="7" max="7" width="16.85546875" customWidth="1"/>
    <col min="8" max="8" width="13.42578125" customWidth="1"/>
  </cols>
  <sheetData>
    <row r="1" spans="1:9" x14ac:dyDescent="0.2">
      <c r="A1" s="58" t="s">
        <v>31</v>
      </c>
      <c r="B1" s="58"/>
      <c r="C1" s="58"/>
      <c r="D1" s="58"/>
      <c r="E1" s="58"/>
      <c r="F1" s="58"/>
      <c r="G1" s="58"/>
      <c r="H1" s="58"/>
      <c r="I1" s="58"/>
    </row>
    <row r="2" spans="1:9" ht="33.75" x14ac:dyDescent="0.2">
      <c r="A2" s="38" t="s">
        <v>2</v>
      </c>
      <c r="B2" s="39" t="s">
        <v>25</v>
      </c>
      <c r="C2" s="39" t="s">
        <v>15</v>
      </c>
      <c r="D2" s="39" t="s">
        <v>30</v>
      </c>
      <c r="E2" s="39" t="s">
        <v>29</v>
      </c>
      <c r="F2" s="38" t="s">
        <v>14</v>
      </c>
      <c r="G2" s="39" t="s">
        <v>0</v>
      </c>
      <c r="H2" s="38" t="s">
        <v>21</v>
      </c>
      <c r="I2" s="36" t="s">
        <v>51</v>
      </c>
    </row>
    <row r="3" spans="1:9" ht="67.5" x14ac:dyDescent="0.2">
      <c r="A3" s="40" t="s">
        <v>32</v>
      </c>
      <c r="B3" s="18" t="s">
        <v>41</v>
      </c>
      <c r="C3" s="17" t="s">
        <v>34</v>
      </c>
      <c r="D3" s="18" t="s">
        <v>43</v>
      </c>
      <c r="E3" s="18" t="s">
        <v>44</v>
      </c>
      <c r="F3" s="18" t="s">
        <v>45</v>
      </c>
      <c r="G3" s="18" t="s">
        <v>35</v>
      </c>
      <c r="H3" s="18" t="s">
        <v>39</v>
      </c>
      <c r="I3" s="18" t="s">
        <v>36</v>
      </c>
    </row>
    <row r="4" spans="1:9" x14ac:dyDescent="0.2">
      <c r="A4" s="41" t="s">
        <v>33</v>
      </c>
      <c r="B4" s="16"/>
      <c r="C4" s="21"/>
      <c r="D4" s="27" t="s">
        <v>3</v>
      </c>
      <c r="E4" s="27" t="s">
        <v>3</v>
      </c>
      <c r="F4" s="22" t="s">
        <v>8</v>
      </c>
      <c r="G4" s="27" t="s">
        <v>3</v>
      </c>
      <c r="H4" s="23" t="s">
        <v>22</v>
      </c>
      <c r="I4" s="30" t="s">
        <v>26</v>
      </c>
    </row>
    <row r="5" spans="1:9" x14ac:dyDescent="0.2">
      <c r="A5" s="42"/>
      <c r="B5" s="44"/>
      <c r="C5" s="19"/>
      <c r="D5" s="28" t="s">
        <v>4</v>
      </c>
      <c r="E5" s="28" t="s">
        <v>4</v>
      </c>
      <c r="F5" s="20" t="s">
        <v>9</v>
      </c>
      <c r="G5" s="28" t="s">
        <v>4</v>
      </c>
      <c r="H5" s="8" t="s">
        <v>23</v>
      </c>
      <c r="I5" s="31" t="s">
        <v>27</v>
      </c>
    </row>
    <row r="6" spans="1:9" x14ac:dyDescent="0.2">
      <c r="A6" s="42"/>
      <c r="B6" s="44"/>
      <c r="C6" s="19"/>
      <c r="D6" s="28" t="s">
        <v>5</v>
      </c>
      <c r="E6" s="28" t="s">
        <v>5</v>
      </c>
      <c r="F6" s="20" t="s">
        <v>10</v>
      </c>
      <c r="G6" s="28" t="s">
        <v>5</v>
      </c>
      <c r="H6" s="8"/>
      <c r="I6" s="31" t="s">
        <v>28</v>
      </c>
    </row>
    <row r="7" spans="1:9" x14ac:dyDescent="0.2">
      <c r="A7" s="42"/>
      <c r="B7" s="44"/>
      <c r="C7" s="19"/>
      <c r="D7" s="28" t="s">
        <v>6</v>
      </c>
      <c r="E7" s="28" t="s">
        <v>6</v>
      </c>
      <c r="F7" s="20" t="s">
        <v>11</v>
      </c>
      <c r="G7" s="28" t="s">
        <v>6</v>
      </c>
      <c r="H7" s="8"/>
      <c r="I7" s="32"/>
    </row>
    <row r="8" spans="1:9" x14ac:dyDescent="0.2">
      <c r="A8" s="43"/>
      <c r="B8" s="45"/>
      <c r="C8" s="24"/>
      <c r="D8" s="29" t="s">
        <v>7</v>
      </c>
      <c r="E8" s="29" t="s">
        <v>7</v>
      </c>
      <c r="F8" s="25" t="s">
        <v>12</v>
      </c>
      <c r="G8" s="29" t="s">
        <v>7</v>
      </c>
      <c r="H8" s="26"/>
      <c r="I8" s="33"/>
    </row>
  </sheetData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PartesInteressadas</vt:lpstr>
      <vt:lpstr>Grafico</vt:lpstr>
      <vt:lpstr>Param</vt:lpstr>
      <vt:lpstr>Impacto</vt:lpstr>
      <vt:lpstr>Influencia</vt:lpstr>
      <vt:lpstr>Interesse</vt:lpstr>
      <vt:lpstr>Interna</vt:lpstr>
      <vt:lpstr>Poder</vt:lpstr>
      <vt:lpstr>Postura</vt:lpstr>
      <vt:lpstr>Resistencia</vt:lpstr>
      <vt:lpstr>Suporte</vt:lpstr>
    </vt:vector>
  </TitlesOfParts>
  <Company>PMO Escritório de Projetos</Company>
  <LinksUpToDate>false</LinksUpToDate>
  <SharedDoc>false</SharedDoc>
  <HyperlinkBase>http://escritoriodeprojetos.com.br/SharedFiles/Download.aspx?pageid=18&amp;mid=24&amp;fileid=173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das Partes Interessadas e Estratégia para gerenciar as partes interessadas</dc:title>
  <dc:subject>Template de Plano de gerenciamento das partes interessadas</dc:subject>
  <dc:creator>eduardo@escritoriodeprojetos.com.br</dc:creator>
  <cp:lastModifiedBy>Eduardo Montes</cp:lastModifiedBy>
  <cp:lastPrinted>2011-09-19T21:49:11Z</cp:lastPrinted>
  <dcterms:created xsi:type="dcterms:W3CDTF">2006-01-18T20:16:06Z</dcterms:created>
  <dcterms:modified xsi:type="dcterms:W3CDTF">2014-05-12T19:19:24Z</dcterms:modified>
  <cp:category>Gerenciamento de Projetos, Partes interessadas, Comunicação, Template</cp:category>
</cp:coreProperties>
</file>